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/>
  <c r="F7" i="1"/>
  <c r="F11" i="1"/>
  <c r="F14" i="1" s="1"/>
  <c r="E7" i="1"/>
  <c r="E11" i="1" s="1"/>
  <c r="G14" i="1"/>
  <c r="E14" i="1" l="1"/>
  <c r="L14" i="1" s="1"/>
  <c r="K11" i="1"/>
  <c r="K14" i="1"/>
  <c r="D8" i="1"/>
  <c r="L11" i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<sst xmlns="http://schemas.openxmlformats.org/spreadsheetml/2006/main" count="70" uniqueCount="47">
  <si>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</si>
  <si>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</si>
  <si>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</si>
  <si>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</si>
  <si>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</si>
  <si>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</si>
  <si>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</si>
  <si>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</si>
  <si>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</si>
  <si>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</si>
  <si>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</si>
  <si>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</si>
  <si>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</si>
  <si>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</si>
  <si>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</si>
  <si>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</si>
  <si>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</si>
  <si>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</si>
  <si>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</si>
  <si>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</si>
  <si>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</si>
  <si>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</si>
  <si>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</si>
  <si>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</si>
  <si>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</si>
  <si>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</si>
  <si>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</si>
  <si>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</si>
  <si>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</si>
  <si>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</si>
  <si>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</si>
  <si>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</si>
  <si>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</si>
  <si>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</si>
  <si>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Marita Puumalainen</t>
  </si>
  <si>
    <t>3.</t>
  </si>
  <si>
    <t>Tahko</t>
  </si>
  <si>
    <t>7.-8.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</si>
  <si>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</si>
  <si>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</si>
  <si>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</si>
  <si>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</si>
  <si>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</si>
  <si>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</si>
  <si>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</si>
  <si>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</si>
  <si>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30.05. 1978  Tahko - PuMu  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</si>
</sst>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35</v>
      </c>
      <c r="D4" s="63" t="s">
        <v>36</v>
      </c>
      <c r="E4" s="64">
        <v>3</v>
      </c>
      <c r="F4" s="27">
        <v>0</v>
      </c>
      <c r="G4" s="62">
        <v>4</v>
      </c>
      <c r="H4" s="27">
        <v>10</v>
      </c>
      <c r="I4" s="65"/>
      <c r="J4" s="65"/>
      <c r="K4" s="65"/>
      <c r="L4" s="65"/>
      <c r="M4" s="65"/>
      <c r="N4" s="65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1979</v>
      </c>
      <c r="C5" s="27"/>
      <c r="D5" s="63"/>
      <c r="E5" s="64"/>
      <c r="F5" s="27"/>
      <c r="G5" s="62"/>
      <c r="H5" s="27"/>
      <c r="I5" s="65"/>
      <c r="J5" s="65"/>
      <c r="K5" s="65"/>
      <c r="L5" s="65"/>
      <c r="M5" s="65"/>
      <c r="N5" s="6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1980</v>
      </c>
      <c r="C6" s="27" t="s">
        <v>37</v>
      </c>
      <c r="D6" s="29" t="s">
        <v>36</v>
      </c>
      <c r="E6" s="64">
        <v>1</v>
      </c>
      <c r="F6" s="27">
        <v>0</v>
      </c>
      <c r="G6" s="27">
        <v>1</v>
      </c>
      <c r="H6" s="27">
        <v>2</v>
      </c>
      <c r="I6" s="65"/>
      <c r="J6" s="65"/>
      <c r="K6" s="65"/>
      <c r="L6" s="65"/>
      <c r="M6" s="65"/>
      <c r="N6" s="65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4</v>
      </c>
      <c r="F7" s="19">
        <f>SUM(F4:F6)</f>
        <v>0</v>
      </c>
      <c r="G7" s="19">
        <f>SUM(G4:G6)</f>
        <v>5</v>
      </c>
      <c r="H7" s="19">
        <f>SUM(H4:H6)</f>
        <v>12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SUM(F7:H7)*5/3+(E7/3)+(Z7*25)+(AA7*25)+(AB7*15)+(AC7*25)+(AD7*20)+(AE7*15)-15</f>
        <v>29.666666666666664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3"/>
      <c r="AC10" s="13"/>
      <c r="AD10" s="13"/>
      <c r="AE10" s="13"/>
      <c r="AF10" s="6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4</v>
      </c>
      <c r="F11" s="27">
        <f>PRODUCT(F7)</f>
        <v>0</v>
      </c>
      <c r="G11" s="27">
        <f>PRODUCT(G7)</f>
        <v>5</v>
      </c>
      <c r="H11" s="27">
        <f>PRODUCT(H7)</f>
        <v>12</v>
      </c>
      <c r="I11" s="27"/>
      <c r="J11" s="1"/>
      <c r="K11" s="43">
        <f>PRODUCT((F11+G11)/E11)</f>
        <v>1.25</v>
      </c>
      <c r="L11" s="43">
        <f>PRODUCT(H11/E11)</f>
        <v>3</v>
      </c>
      <c r="M11" s="43"/>
      <c r="N11" s="30"/>
      <c r="O11" s="25"/>
      <c r="P11" s="67" t="s">
        <v>41</v>
      </c>
      <c r="Q11" s="68"/>
      <c r="R11" s="68"/>
      <c r="S11" s="69" t="s">
        <v>46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42</v>
      </c>
      <c r="AE11" s="69"/>
      <c r="AF11" s="71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43</v>
      </c>
      <c r="Q12" s="73"/>
      <c r="R12" s="73"/>
      <c r="S12" s="74" t="s">
        <v>46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42</v>
      </c>
      <c r="AE12" s="74"/>
      <c r="AF12" s="76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44</v>
      </c>
      <c r="Q13" s="73"/>
      <c r="R13" s="73"/>
      <c r="S13" s="74" t="s">
        <v>46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42</v>
      </c>
      <c r="AE13" s="74"/>
      <c r="AF13" s="76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4</v>
      </c>
      <c r="F14" s="19">
        <f>SUM(F11:F13)</f>
        <v>0</v>
      </c>
      <c r="G14" s="19">
        <f>SUM(G11:G13)</f>
        <v>5</v>
      </c>
      <c r="H14" s="19">
        <f>SUM(H11:H13)</f>
        <v>12</v>
      </c>
      <c r="I14" s="19"/>
      <c r="J14" s="1"/>
      <c r="K14" s="55">
        <f>PRODUCT((F14+G14)/E14)</f>
        <v>1.25</v>
      </c>
      <c r="L14" s="55">
        <f>PRODUCT(H14/E14)</f>
        <v>3</v>
      </c>
      <c r="M14" s="55"/>
      <c r="N14" s="31"/>
      <c r="O14" s="25"/>
      <c r="P14" s="77" t="s">
        <v>45</v>
      </c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  <c r="AE14" s="79"/>
      <c r="AF14" s="8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0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57"/>
      <c r="AI45" s="57"/>
      <c r="AJ45" s="57"/>
      <c r="AK45" s="57"/>
      <c r="AL45" s="57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57"/>
      <c r="AI46" s="57"/>
      <c r="AJ46" s="57"/>
      <c r="AK46" s="57"/>
      <c r="AL46" s="57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" customHeight="1" x14ac:dyDescent="0.25">
      <c r="A50" s="58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9:33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9:33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9:33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9:33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9:33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9:33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9:33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9:33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9:33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9:33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9:33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9:33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9:33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9:33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9:33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9:33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9:33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9:33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9:33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9:33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9:33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2019-01-27T19:41:41Z</dcterms:modified>
</cp:coreProperties>
</file>